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TO-277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<sst xmlns="http://schemas.openxmlformats.org/spreadsheetml/2006/main" count="36" uniqueCount="34">
  <si>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</si>
  <si>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</si>
  <si>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</si>
  <si>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</si>
  <si>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</si>
  <si>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</si>
  <si>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</si>
  <si>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</si>
  <si>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</si>
  <si>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</si>
  <si>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</si>
  <si>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</si>
  <si>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</si>
  <si>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</si>
  <si>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Copper(Cu)</t>
  </si>
  <si>
    <t>Solder Preform</t>
  </si>
  <si>
    <t>Lead(Pb)</t>
  </si>
  <si>
    <t>Tin(Sn)</t>
  </si>
  <si>
    <t>Silver (Ag)</t>
  </si>
  <si>
    <t>Silicon (Si)</t>
  </si>
  <si>
    <t>Molding Compound</t>
  </si>
  <si>
    <t xml:space="preserve">Plating Material </t>
  </si>
  <si>
    <t>Lead in internal solder preform, RoHS exemption clause Annex 7a " Lead in high melting temperature type solders " applied.</t>
  </si>
  <si>
    <t>Lead Frame</t>
  </si>
  <si>
    <t>Iron(Fe)</t>
  </si>
  <si>
    <t>Silica (Fused)</t>
  </si>
  <si>
    <t>Epoxy Resin</t>
  </si>
  <si>
    <t>Phenolic Resin</t>
  </si>
  <si>
    <t>Carbon Black</t>
  </si>
  <si>
    <t>TO-277</t>
  </si>
  <si>
    <t>Dice</t>
  </si>
  <si>
    <t>Nickel(Ni)</t>
  </si>
  <si>
    <t>Titanium(Ti)</t>
  </si>
  <si>
    <t>Email address: jgao@mccsemi.com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</si>
</sst>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0_);[Red]\(0.0000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_);[Red]\(0.00000\)"/>
    <numFmt numFmtId="188" formatCode="0.0%"/>
  </numFmts>
  <fonts count="47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0"/>
      <name val="宋体"/>
      <family val="0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81" fontId="6" fillId="33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0" fontId="6" fillId="0" borderId="13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/>
    </xf>
    <xf numFmtId="0" fontId="6" fillId="0" borderId="13" xfId="33" applyNumberFormat="1" applyFont="1" applyFill="1" applyBorder="1" applyAlignment="1" applyProtection="1">
      <alignment horizontal="left" vertical="center" wrapText="1"/>
      <protection locked="0"/>
    </xf>
    <xf numFmtId="188" fontId="6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test q4_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8" t="s">
        <v>2</v>
      </c>
      <c r="B4" s="39"/>
      <c r="C4" s="40"/>
      <c r="D4" s="9"/>
      <c r="E4" s="9"/>
      <c r="F4" s="9"/>
      <c r="G4" s="9"/>
    </row>
    <row r="5" spans="1:7" ht="15" customHeight="1">
      <c r="A5" s="41" t="s">
        <v>33</v>
      </c>
      <c r="B5" s="42"/>
      <c r="C5" s="43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5" customHeight="1">
      <c r="A8" s="23" t="s">
        <v>10</v>
      </c>
      <c r="B8" s="24">
        <f>G22/1000</f>
        <v>0.08212</v>
      </c>
      <c r="C8" s="25" t="s">
        <v>29</v>
      </c>
      <c r="D8" s="35" t="s">
        <v>23</v>
      </c>
      <c r="E8" s="11" t="s">
        <v>14</v>
      </c>
      <c r="F8" s="29">
        <v>0.999</v>
      </c>
      <c r="G8" s="34">
        <v>62.9685</v>
      </c>
    </row>
    <row r="9" spans="1:7" ht="15" customHeight="1">
      <c r="A9" s="28"/>
      <c r="B9" s="26"/>
      <c r="C9" s="27"/>
      <c r="D9" s="46"/>
      <c r="E9" s="11" t="s">
        <v>24</v>
      </c>
      <c r="F9" s="29">
        <v>0.001</v>
      </c>
      <c r="G9" s="34">
        <v>0.0315</v>
      </c>
    </row>
    <row r="10" spans="1:7" ht="15" customHeight="1">
      <c r="A10" s="12"/>
      <c r="B10" s="13"/>
      <c r="C10" s="13"/>
      <c r="D10" s="35" t="s">
        <v>15</v>
      </c>
      <c r="E10" s="11" t="s">
        <v>16</v>
      </c>
      <c r="F10" s="30">
        <v>0.925</v>
      </c>
      <c r="G10" s="34">
        <v>0.2775</v>
      </c>
    </row>
    <row r="11" spans="1:7" ht="15" customHeight="1">
      <c r="A11" s="12"/>
      <c r="B11" s="13"/>
      <c r="C11" s="13"/>
      <c r="D11" s="44"/>
      <c r="E11" s="11" t="s">
        <v>17</v>
      </c>
      <c r="F11" s="30">
        <v>0.05</v>
      </c>
      <c r="G11" s="34">
        <v>0.015</v>
      </c>
    </row>
    <row r="12" spans="1:7" ht="15" customHeight="1">
      <c r="A12" s="12"/>
      <c r="B12" s="13"/>
      <c r="C12" s="13"/>
      <c r="D12" s="45"/>
      <c r="E12" s="11" t="s">
        <v>18</v>
      </c>
      <c r="F12" s="30">
        <v>0.025</v>
      </c>
      <c r="G12" s="34">
        <v>0.0075</v>
      </c>
    </row>
    <row r="13" spans="1:7" ht="15" customHeight="1">
      <c r="A13" s="12"/>
      <c r="B13" s="13"/>
      <c r="C13" s="13"/>
      <c r="D13" s="35" t="s">
        <v>30</v>
      </c>
      <c r="E13" s="11" t="s">
        <v>19</v>
      </c>
      <c r="F13" s="30">
        <v>0.9521</v>
      </c>
      <c r="G13" s="33">
        <v>3.23714</v>
      </c>
    </row>
    <row r="14" spans="1:7" ht="15" customHeight="1">
      <c r="A14" s="12"/>
      <c r="B14" s="13"/>
      <c r="C14" s="13"/>
      <c r="D14" s="36"/>
      <c r="E14" s="11" t="s">
        <v>18</v>
      </c>
      <c r="F14" s="30">
        <v>0.0372</v>
      </c>
      <c r="G14" s="33">
        <v>0.12648</v>
      </c>
    </row>
    <row r="15" spans="1:7" ht="15" customHeight="1">
      <c r="A15" s="12"/>
      <c r="B15" s="13"/>
      <c r="C15" s="13"/>
      <c r="D15" s="36"/>
      <c r="E15" s="11" t="s">
        <v>31</v>
      </c>
      <c r="F15" s="30">
        <v>0.0092</v>
      </c>
      <c r="G15" s="33">
        <v>0.03128</v>
      </c>
    </row>
    <row r="16" spans="1:7" ht="15" customHeight="1">
      <c r="A16" s="12"/>
      <c r="B16" s="13"/>
      <c r="C16" s="13"/>
      <c r="D16" s="37"/>
      <c r="E16" s="11" t="s">
        <v>32</v>
      </c>
      <c r="F16" s="30">
        <v>0.0015</v>
      </c>
      <c r="G16" s="33">
        <v>0.0051</v>
      </c>
    </row>
    <row r="17" spans="1:7" ht="15" customHeight="1">
      <c r="A17" s="12"/>
      <c r="B17" s="13"/>
      <c r="C17" s="13"/>
      <c r="D17" s="35" t="s">
        <v>20</v>
      </c>
      <c r="E17" s="31" t="s">
        <v>25</v>
      </c>
      <c r="F17" s="32">
        <v>0.7</v>
      </c>
      <c r="G17" s="34">
        <v>10.36</v>
      </c>
    </row>
    <row r="18" spans="1:7" ht="15" customHeight="1">
      <c r="A18" s="12"/>
      <c r="B18" s="13"/>
      <c r="C18" s="13"/>
      <c r="D18" s="36"/>
      <c r="E18" s="31" t="s">
        <v>26</v>
      </c>
      <c r="F18" s="32">
        <v>0.15</v>
      </c>
      <c r="G18" s="34">
        <v>2.22</v>
      </c>
    </row>
    <row r="19" spans="1:7" ht="15" customHeight="1">
      <c r="A19" s="12"/>
      <c r="B19" s="13"/>
      <c r="C19" s="13"/>
      <c r="D19" s="36"/>
      <c r="E19" s="31" t="s">
        <v>27</v>
      </c>
      <c r="F19" s="32">
        <v>0.145</v>
      </c>
      <c r="G19" s="34">
        <v>2.146</v>
      </c>
    </row>
    <row r="20" spans="1:7" ht="15" customHeight="1">
      <c r="A20" s="12"/>
      <c r="B20" s="13"/>
      <c r="C20" s="13"/>
      <c r="D20" s="36"/>
      <c r="E20" s="31" t="s">
        <v>28</v>
      </c>
      <c r="F20" s="32">
        <v>0.005</v>
      </c>
      <c r="G20" s="34">
        <v>0.07400000000000001</v>
      </c>
    </row>
    <row r="21" spans="1:7" ht="15" customHeight="1">
      <c r="A21" s="12"/>
      <c r="B21" s="13"/>
      <c r="C21" s="13"/>
      <c r="D21" s="11" t="s">
        <v>21</v>
      </c>
      <c r="E21" s="11" t="s">
        <v>17</v>
      </c>
      <c r="F21" s="30">
        <v>1</v>
      </c>
      <c r="G21" s="34">
        <v>0.62</v>
      </c>
    </row>
    <row r="22" spans="1:7" ht="15" customHeight="1">
      <c r="A22" s="15"/>
      <c r="B22" s="16"/>
      <c r="C22" s="16"/>
      <c r="D22" s="14"/>
      <c r="E22" s="14"/>
      <c r="F22" s="17" t="s">
        <v>11</v>
      </c>
      <c r="G22" s="22">
        <f>SUM(G8:G21)</f>
        <v>82.12</v>
      </c>
    </row>
    <row r="23" spans="1:7" ht="15" customHeight="1">
      <c r="A23" s="18" t="s">
        <v>22</v>
      </c>
      <c r="B23" s="19"/>
      <c r="C23" s="19"/>
      <c r="D23" s="9"/>
      <c r="E23" s="9"/>
      <c r="F23" s="9"/>
      <c r="G23" s="20"/>
    </row>
    <row r="24" ht="15" customHeight="1">
      <c r="A24" s="3"/>
    </row>
    <row r="25" ht="15" customHeight="1">
      <c r="A25" s="21" t="s">
        <v>12</v>
      </c>
    </row>
    <row r="26" ht="15" customHeight="1">
      <c r="A26" s="18" t="s">
        <v>13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6">
    <mergeCell ref="D13:D16"/>
    <mergeCell ref="D17:D20"/>
    <mergeCell ref="A4:C4"/>
    <mergeCell ref="A5:C5"/>
    <mergeCell ref="D10:D12"/>
    <mergeCell ref="D8:D9"/>
  </mergeCells>
  <dataValidations count="3">
    <dataValidation type="custom" allowBlank="1" showInputMessage="1" showErrorMessage="1" prompt="No leading or trailing spaces, double-spaces or linefeeds." errorTitle="Invalied Entry" error="Maximum of 44 characters. Leading or trailing spaces, double-spaces and linefeeds are not allowed." sqref="E17:E20">
      <formula1>AND(ISERR(SEARCH("  ",E17)),ISERR(SEARCH(CHAR(10),E17)),ISERR(SEARCH("  ",E17)),LEFT(E17)&lt;&gt;" ",RIGHT(E17)&lt;&gt;" ")</formula1>
    </dataValidation>
    <dataValidation type="custom" allowBlank="1" showInputMessage="1" showErrorMessage="1" prompt="Please do not use double spaces, leading or trailing spaces or linefeeds." errorTitle="Invalied Entry" error="Double spaces are not allowed.&#10;Leading and trailing spaces are not allowed.&#10;Linefeed is not allowed." sqref="F17:F20">
      <formula1>AND(ISERR(SEARCH("  ",F17)),ISERR(SEARCH(CHAR(10),F17)),LEFT(F17)&lt;&gt;" ",RIGHT(F17)&lt;&gt;" ")</formula1>
    </dataValidation>
    <dataValidation type="custom" allowBlank="1" showInputMessage="1" showErrorMessage="1" prompt="Please do not use double spaces, leading or trailing spaces or linefeeds." errorTitle="Invalied Entry" error="Double spaces are not allowed.&#10;Leading and trailing spaces are not allowed.&#10;Linefeed is not allowed." sqref="G10:G12 G17:G20">
      <formula1>AND(ISERR(SEARCH("  ",G10)),ISERR(SEARCH(CHAR(10),G10)),LEFT(G10)&lt;&gt;" ",RIGHT(G10)&lt;&gt;" ")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2009-05-29T07:36:39Z</cp:lastPrinted>
  <dcterms:created xsi:type="dcterms:W3CDTF">1996-12-17T01:32:42Z</dcterms:created>
  <dcterms:modified xsi:type="dcterms:W3CDTF">2016-12-20T05:27:58Z</dcterms:modified>
  <cp:category/>
  <cp:version/>
  <cp:contentType/>
  <cp:contentStatus/>
</cp:coreProperties>
</file>