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新补MCDS\第2次新增加MCDS\"/>
    </mc:Choice>
  </mc:AlternateContent>
  <xr:revisionPtr revIDLastSave="0" documentId="13_ncr:1_{4174BF8C-B999-4257-BD0E-471C9D83446E}" xr6:coauthVersionLast="36" xr6:coauthVersionMax="36" xr10:uidLastSave="{00000000-0000-0000-0000-000000000000}"/>
  <bookViews>
    <workbookView xWindow="11990" yWindow="-20" windowWidth="1203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2" i="7" l="1"/>
  <c r="B7" i="7" l="1"/>
</calcChain>
</file>

<file path=xl/sharedStrings.xml><?xml version="1.0" encoding="utf-8"?>
<sst xmlns="http://schemas.openxmlformats.org/spreadsheetml/2006/main" count="71" uniqueCount="58">
  <si>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</si>
  <si>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</si>
  <si>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</si>
  <si>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</si>
  <si>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</si>
  <si>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</si>
  <si>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</si>
  <si>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</si>
  <si>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</si>
  <si>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</si>
  <si>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</si>
  <si>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</si>
  <si>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Others</t>
  </si>
  <si>
    <t>------</t>
  </si>
  <si>
    <t>Epoxy Resin</t>
  </si>
  <si>
    <t>Phenol Resin</t>
  </si>
  <si>
    <t>7440-22-4</t>
  </si>
  <si>
    <t>Cu</t>
  </si>
  <si>
    <t>Ag</t>
  </si>
  <si>
    <t>7440-50-8</t>
  </si>
  <si>
    <t>Fe</t>
  </si>
  <si>
    <t>P</t>
  </si>
  <si>
    <t>Zn</t>
  </si>
  <si>
    <t>7429-90-5</t>
  </si>
  <si>
    <t>7439-89-6</t>
  </si>
  <si>
    <t>7440-66-6</t>
  </si>
  <si>
    <t>Contact name:Daisy Wang</t>
    <phoneticPr fontId="21" type="noConversion"/>
  </si>
  <si>
    <t>Email address:Daisy Wang@mccsemi.com</t>
    <phoneticPr fontId="5" type="noConversion"/>
  </si>
  <si>
    <t>PDFN5060-8D</t>
    <phoneticPr fontId="5" type="noConversion"/>
  </si>
  <si>
    <t>Chip</t>
  </si>
  <si>
    <t>7440-21-3</t>
    <phoneticPr fontId="26" type="noConversion"/>
  </si>
  <si>
    <t>Ag</t>
    <phoneticPr fontId="2" type="noConversion"/>
  </si>
  <si>
    <t>7440-22-4</t>
    <phoneticPr fontId="26" type="noConversion"/>
  </si>
  <si>
    <t>Al</t>
    <phoneticPr fontId="2" type="noConversion"/>
  </si>
  <si>
    <t>7429-90-5</t>
    <phoneticPr fontId="26" type="noConversion"/>
  </si>
  <si>
    <t>Ni</t>
    <phoneticPr fontId="2" type="noConversion"/>
  </si>
  <si>
    <t>7440-02-0</t>
    <phoneticPr fontId="26" type="noConversion"/>
  </si>
  <si>
    <t>Others</t>
    <phoneticPr fontId="26" type="noConversion"/>
  </si>
  <si>
    <t>Lead Frame</t>
  </si>
  <si>
    <t>7723-14-0</t>
    <phoneticPr fontId="2" type="noConversion"/>
  </si>
  <si>
    <t>Pb</t>
  </si>
  <si>
    <t>7439-92-1</t>
    <phoneticPr fontId="26" type="noConversion"/>
  </si>
  <si>
    <t>Copper Wire</t>
    <phoneticPr fontId="5" type="noConversion"/>
  </si>
  <si>
    <t>Al Ribbon</t>
    <phoneticPr fontId="5" type="noConversion"/>
  </si>
  <si>
    <t>Al</t>
    <phoneticPr fontId="5" type="noConversion"/>
  </si>
  <si>
    <t>Solder Paste</t>
    <phoneticPr fontId="5" type="noConversion"/>
  </si>
  <si>
    <t>Sn</t>
  </si>
  <si>
    <t>7440-31-5</t>
    <phoneticPr fontId="26" type="noConversion"/>
  </si>
  <si>
    <t>Molding Compound</t>
  </si>
  <si>
    <t>Trade secret</t>
    <phoneticPr fontId="5" type="noConversion"/>
  </si>
  <si>
    <t>Silica(Amorphous) A</t>
    <phoneticPr fontId="5" type="noConversion"/>
  </si>
  <si>
    <t>60676-86-0</t>
    <phoneticPr fontId="5" type="noConversion"/>
  </si>
  <si>
    <t>Silica(Amorphous) B</t>
    <phoneticPr fontId="5" type="noConversion"/>
  </si>
  <si>
    <t>7631-86-9</t>
    <phoneticPr fontId="5" type="noConversion"/>
  </si>
  <si>
    <t>Carbon Black</t>
    <phoneticPr fontId="5" type="noConversion"/>
  </si>
  <si>
    <t>1333-86-4</t>
    <phoneticPr fontId="5" type="noConversion"/>
  </si>
  <si>
    <t>Lead Finish</t>
  </si>
  <si>
    <t>7440-31-5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</si>
</sst>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00_);\(0.000000\)"/>
    <numFmt numFmtId="177" formatCode="0.0%"/>
    <numFmt numFmtId="178" formatCode="&quot;$&quot;#,##0.00"/>
    <numFmt numFmtId="179" formatCode="0.00_)"/>
    <numFmt numFmtId="180" formatCode="0.0000_);[Red]\(0.0000\)"/>
    <numFmt numFmtId="184" formatCode="0.0000_ "/>
  </numFmts>
  <fonts count="2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돋움"/>
      <family val="2"/>
      <charset val="129"/>
    </font>
    <font>
      <sz val="11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3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4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7" fillId="0" borderId="0"/>
  </cellStyleXfs>
  <cellXfs count="38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23" fillId="5" borderId="13" xfId="0" applyFont="1" applyFill="1" applyBorder="1"/>
    <xf numFmtId="2" fontId="23" fillId="5" borderId="13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9" fontId="24" fillId="2" borderId="1" xfId="1" applyNumberFormat="1" applyFont="1" applyFill="1" applyBorder="1" applyAlignment="1">
      <alignment horizontal="center" vertical="center"/>
    </xf>
    <xf numFmtId="0" fontId="24" fillId="0" borderId="1" xfId="75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5" borderId="7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180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76" applyFont="1" applyBorder="1" applyAlignment="1" applyProtection="1">
      <alignment horizontal="center" vertical="center" wrapText="1"/>
      <protection locked="0"/>
    </xf>
    <xf numFmtId="180" fontId="24" fillId="0" borderId="1" xfId="1" applyNumberFormat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80" fontId="24" fillId="0" borderId="1" xfId="0" applyNumberFormat="1" applyFont="1" applyBorder="1" applyAlignment="1" applyProtection="1">
      <alignment horizontal="center" vertical="center" wrapText="1"/>
      <protection locked="0"/>
    </xf>
    <xf numFmtId="184" fontId="24" fillId="0" borderId="1" xfId="0" applyNumberFormat="1" applyFont="1" applyBorder="1" applyAlignment="1">
      <alignment horizontal="center" vertical="center"/>
    </xf>
    <xf numFmtId="184" fontId="24" fillId="0" borderId="1" xfId="0" applyNumberFormat="1" applyFont="1" applyBorder="1" applyAlignment="1">
      <alignment horizontal="center"/>
    </xf>
  </cellXfs>
  <cellStyles count="77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Normal_test q4_4" xfId="76" xr:uid="{F591C832-62C6-42C3-9241-F742E608BEC1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常规_B 、供应商材料组成成分表中文版 3" xfId="75" xr:uid="{33158B49-78D5-40BE-B924-6DF41BE64E02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25" workbookViewId="0">
      <selection activeCell="E33" sqref="E33"/>
    </sheetView>
  </sheetViews>
  <sheetFormatPr defaultRowHeight="14"/>
  <cols>
    <col min="1" max="1" width="11.90625" customWidth="1"/>
    <col min="2" max="2" width="19.26953125" customWidth="1"/>
    <col min="3" max="3" width="13.81640625" customWidth="1"/>
    <col min="4" max="4" width="11.90625" bestFit="1" customWidth="1"/>
    <col min="5" max="5" width="18.54296875" customWidth="1"/>
    <col min="6" max="6" width="11.453125" customWidth="1"/>
    <col min="7" max="7" width="11.6328125" customWidth="1"/>
    <col min="8" max="8" width="11.26953125" customWidth="1"/>
  </cols>
  <sheetData>
    <row r="1" spans="1:8">
      <c r="A1" s="1"/>
      <c r="B1" s="1"/>
      <c r="C1" s="1"/>
    </row>
    <row r="2" spans="1:8" ht="14.5">
      <c r="A2" s="2" t="s">
        <v>1</v>
      </c>
      <c r="B2" s="3"/>
      <c r="C2" s="4"/>
    </row>
    <row r="3" spans="1:8">
      <c r="A3" s="16" t="s">
        <v>26</v>
      </c>
      <c r="B3" s="17"/>
      <c r="C3" s="18"/>
    </row>
    <row r="4" spans="1:8">
      <c r="A4" s="19" t="s">
        <v>27</v>
      </c>
      <c r="B4" s="20"/>
      <c r="C4" s="21"/>
    </row>
    <row r="6" spans="1:8" ht="39">
      <c r="A6" s="5" t="s">
        <v>2</v>
      </c>
      <c r="B6" s="5" t="s">
        <v>3</v>
      </c>
      <c r="C6" s="5" t="s">
        <v>4</v>
      </c>
      <c r="D6" s="7" t="s">
        <v>5</v>
      </c>
      <c r="E6" s="7" t="s">
        <v>6</v>
      </c>
      <c r="F6" s="8" t="s">
        <v>7</v>
      </c>
      <c r="G6" s="7" t="s">
        <v>8</v>
      </c>
      <c r="H6" s="5" t="s">
        <v>9</v>
      </c>
    </row>
    <row r="7" spans="1:8">
      <c r="A7" s="6" t="s">
        <v>10</v>
      </c>
      <c r="B7" s="6">
        <f>H32/1000</f>
        <v>0.102742</v>
      </c>
      <c r="C7" s="6" t="s">
        <v>28</v>
      </c>
      <c r="D7" s="26" t="s">
        <v>29</v>
      </c>
      <c r="E7" s="27" t="s">
        <v>0</v>
      </c>
      <c r="F7" s="27" t="s">
        <v>30</v>
      </c>
      <c r="G7" s="6">
        <v>99.647999999999996</v>
      </c>
      <c r="H7" s="36">
        <v>1.4837587200000002</v>
      </c>
    </row>
    <row r="8" spans="1:8" ht="14" customHeight="1">
      <c r="A8" s="22"/>
      <c r="B8" s="22"/>
      <c r="C8" s="23"/>
      <c r="D8" s="26"/>
      <c r="E8" s="27" t="s">
        <v>31</v>
      </c>
      <c r="F8" s="27" t="s">
        <v>32</v>
      </c>
      <c r="G8" s="6">
        <v>0.28700000000000003</v>
      </c>
      <c r="H8" s="36">
        <v>4.2734300000000008E-3</v>
      </c>
    </row>
    <row r="9" spans="1:8" ht="14" customHeight="1">
      <c r="A9" s="24"/>
      <c r="B9" s="24"/>
      <c r="C9" s="25"/>
      <c r="D9" s="26"/>
      <c r="E9" s="27" t="s">
        <v>33</v>
      </c>
      <c r="F9" s="27" t="s">
        <v>34</v>
      </c>
      <c r="G9" s="6">
        <v>2.5099999999999997E-2</v>
      </c>
      <c r="H9" s="36">
        <v>3.7373899999999999E-4</v>
      </c>
    </row>
    <row r="10" spans="1:8" ht="14" customHeight="1">
      <c r="A10" s="24"/>
      <c r="B10" s="24"/>
      <c r="C10" s="25"/>
      <c r="D10" s="26"/>
      <c r="E10" s="27" t="s">
        <v>35</v>
      </c>
      <c r="F10" s="27" t="s">
        <v>36</v>
      </c>
      <c r="G10" s="6">
        <v>1.7899999999999999E-2</v>
      </c>
      <c r="H10" s="36">
        <v>2.6653099999999997E-4</v>
      </c>
    </row>
    <row r="11" spans="1:8" ht="14" customHeight="1">
      <c r="A11" s="24"/>
      <c r="B11" s="24"/>
      <c r="C11" s="25"/>
      <c r="D11" s="26"/>
      <c r="E11" s="27" t="s">
        <v>37</v>
      </c>
      <c r="F11" s="27" t="s">
        <v>13</v>
      </c>
      <c r="G11" s="6">
        <v>2.2000000000000002E-2</v>
      </c>
      <c r="H11" s="36">
        <v>3.2758000000000006E-4</v>
      </c>
    </row>
    <row r="12" spans="1:8" ht="14" customHeight="1">
      <c r="A12" s="24"/>
      <c r="B12" s="24"/>
      <c r="C12" s="25"/>
      <c r="D12" s="26" t="s">
        <v>38</v>
      </c>
      <c r="E12" s="27" t="s">
        <v>17</v>
      </c>
      <c r="F12" s="12" t="s">
        <v>19</v>
      </c>
      <c r="G12" s="6">
        <v>97.81</v>
      </c>
      <c r="H12" s="36">
        <v>47.445674799999999</v>
      </c>
    </row>
    <row r="13" spans="1:8" ht="14" customHeight="1">
      <c r="A13" s="24"/>
      <c r="B13" s="24"/>
      <c r="C13" s="25"/>
      <c r="D13" s="26"/>
      <c r="E13" s="27" t="s">
        <v>20</v>
      </c>
      <c r="F13" s="12" t="s">
        <v>24</v>
      </c>
      <c r="G13" s="6">
        <v>2.1</v>
      </c>
      <c r="H13" s="36">
        <v>1.0186680000000001</v>
      </c>
    </row>
    <row r="14" spans="1:8" ht="14" customHeight="1">
      <c r="A14" s="24"/>
      <c r="B14" s="24"/>
      <c r="C14" s="25"/>
      <c r="D14" s="26"/>
      <c r="E14" s="27" t="s">
        <v>21</v>
      </c>
      <c r="F14" s="28" t="s">
        <v>39</v>
      </c>
      <c r="G14" s="6">
        <v>1.4999999999999999E-2</v>
      </c>
      <c r="H14" s="36">
        <v>7.2762E-3</v>
      </c>
    </row>
    <row r="15" spans="1:8" ht="14" customHeight="1">
      <c r="A15" s="24"/>
      <c r="B15" s="24"/>
      <c r="C15" s="25"/>
      <c r="D15" s="26"/>
      <c r="E15" s="27" t="s">
        <v>22</v>
      </c>
      <c r="F15" s="12" t="s">
        <v>25</v>
      </c>
      <c r="G15" s="6">
        <v>0.05</v>
      </c>
      <c r="H15" s="36">
        <v>2.4254000000000001E-2</v>
      </c>
    </row>
    <row r="16" spans="1:8" ht="14" customHeight="1">
      <c r="A16" s="24"/>
      <c r="B16" s="24"/>
      <c r="C16" s="25"/>
      <c r="D16" s="26"/>
      <c r="E16" s="27" t="s">
        <v>40</v>
      </c>
      <c r="F16" s="12" t="s">
        <v>41</v>
      </c>
      <c r="G16" s="6">
        <v>5.0000000000000001E-3</v>
      </c>
      <c r="H16" s="36">
        <v>2.4254000000000003E-3</v>
      </c>
    </row>
    <row r="17" spans="1:8" ht="14" customHeight="1">
      <c r="A17" s="24"/>
      <c r="B17" s="24"/>
      <c r="C17" s="25"/>
      <c r="D17" s="26"/>
      <c r="E17" s="27" t="s">
        <v>18</v>
      </c>
      <c r="F17" s="12" t="s">
        <v>16</v>
      </c>
      <c r="G17" s="6">
        <v>0.02</v>
      </c>
      <c r="H17" s="36">
        <v>9.7016000000000012E-3</v>
      </c>
    </row>
    <row r="18" spans="1:8" ht="14" customHeight="1">
      <c r="A18" s="24"/>
      <c r="B18" s="24"/>
      <c r="C18" s="25"/>
      <c r="D18" s="29" t="s">
        <v>42</v>
      </c>
      <c r="E18" s="30" t="s">
        <v>17</v>
      </c>
      <c r="F18" s="14" t="s">
        <v>19</v>
      </c>
      <c r="G18" s="6">
        <v>99.99</v>
      </c>
      <c r="H18" s="36">
        <v>5.59944E-2</v>
      </c>
    </row>
    <row r="19" spans="1:8" ht="14" customHeight="1">
      <c r="A19" s="24"/>
      <c r="B19" s="24"/>
      <c r="C19" s="25"/>
      <c r="D19" s="29"/>
      <c r="E19" s="30" t="s">
        <v>12</v>
      </c>
      <c r="F19" s="14" t="s">
        <v>13</v>
      </c>
      <c r="G19" s="6">
        <v>0.01</v>
      </c>
      <c r="H19" s="37">
        <v>5.6000000000000006E-6</v>
      </c>
    </row>
    <row r="20" spans="1:8" ht="14" customHeight="1">
      <c r="A20" s="24"/>
      <c r="B20" s="24"/>
      <c r="C20" s="25"/>
      <c r="D20" s="29" t="s">
        <v>43</v>
      </c>
      <c r="E20" s="30" t="s">
        <v>44</v>
      </c>
      <c r="F20" s="31" t="s">
        <v>23</v>
      </c>
      <c r="G20" s="6">
        <v>99.99</v>
      </c>
      <c r="H20" s="37">
        <v>3.2326767000000003</v>
      </c>
    </row>
    <row r="21" spans="1:8" ht="14" customHeight="1">
      <c r="A21" s="24"/>
      <c r="B21" s="24"/>
      <c r="C21" s="25"/>
      <c r="D21" s="29"/>
      <c r="E21" s="30" t="s">
        <v>12</v>
      </c>
      <c r="F21" s="14" t="s">
        <v>13</v>
      </c>
      <c r="G21" s="6">
        <v>0.01</v>
      </c>
      <c r="H21" s="37">
        <v>3.233E-4</v>
      </c>
    </row>
    <row r="22" spans="1:8" ht="14" customHeight="1">
      <c r="A22" s="24"/>
      <c r="B22" s="24"/>
      <c r="C22" s="25"/>
      <c r="D22" s="29" t="s">
        <v>45</v>
      </c>
      <c r="E22" s="30" t="s">
        <v>40</v>
      </c>
      <c r="F22" s="32" t="s">
        <v>41</v>
      </c>
      <c r="G22" s="6">
        <v>92.5</v>
      </c>
      <c r="H22" s="37">
        <v>0.97587499999999994</v>
      </c>
    </row>
    <row r="23" spans="1:8" ht="14" customHeight="1">
      <c r="A23" s="24"/>
      <c r="B23" s="24"/>
      <c r="C23" s="25"/>
      <c r="D23" s="29"/>
      <c r="E23" s="30" t="s">
        <v>46</v>
      </c>
      <c r="F23" s="32" t="s">
        <v>47</v>
      </c>
      <c r="G23" s="6">
        <v>5</v>
      </c>
      <c r="H23" s="37">
        <v>5.2749999999999998E-2</v>
      </c>
    </row>
    <row r="24" spans="1:8" ht="14" customHeight="1">
      <c r="A24" s="24"/>
      <c r="B24" s="24"/>
      <c r="C24" s="25"/>
      <c r="D24" s="29"/>
      <c r="E24" s="30" t="s">
        <v>18</v>
      </c>
      <c r="F24" s="32" t="s">
        <v>32</v>
      </c>
      <c r="G24" s="6">
        <v>2.5</v>
      </c>
      <c r="H24" s="37">
        <v>2.6374999999999999E-2</v>
      </c>
    </row>
    <row r="25" spans="1:8" ht="14" customHeight="1">
      <c r="A25" s="24"/>
      <c r="B25" s="24"/>
      <c r="C25" s="25"/>
      <c r="D25" s="26" t="s">
        <v>48</v>
      </c>
      <c r="E25" s="33" t="s">
        <v>14</v>
      </c>
      <c r="F25" s="34" t="s">
        <v>49</v>
      </c>
      <c r="G25" s="6">
        <v>8.5</v>
      </c>
      <c r="H25" s="37">
        <v>4.015485</v>
      </c>
    </row>
    <row r="26" spans="1:8" ht="14" customHeight="1">
      <c r="A26" s="24"/>
      <c r="B26" s="24"/>
      <c r="C26" s="25"/>
      <c r="D26" s="26"/>
      <c r="E26" s="33" t="s">
        <v>15</v>
      </c>
      <c r="F26" s="34" t="s">
        <v>49</v>
      </c>
      <c r="G26" s="6">
        <v>4</v>
      </c>
      <c r="H26" s="37">
        <v>1.88964</v>
      </c>
    </row>
    <row r="27" spans="1:8" ht="14" customHeight="1">
      <c r="A27" s="24"/>
      <c r="B27" s="24"/>
      <c r="C27" s="25"/>
      <c r="D27" s="26"/>
      <c r="E27" s="33" t="s">
        <v>50</v>
      </c>
      <c r="F27" s="34" t="s">
        <v>51</v>
      </c>
      <c r="G27" s="6">
        <v>78.5</v>
      </c>
      <c r="H27" s="37">
        <v>37.084184999999998</v>
      </c>
    </row>
    <row r="28" spans="1:8" ht="14" customHeight="1">
      <c r="A28" s="24"/>
      <c r="B28" s="24"/>
      <c r="C28" s="25"/>
      <c r="D28" s="26"/>
      <c r="E28" s="33" t="s">
        <v>52</v>
      </c>
      <c r="F28" s="34" t="s">
        <v>53</v>
      </c>
      <c r="G28" s="6">
        <v>8.5</v>
      </c>
      <c r="H28" s="37">
        <v>4.015485</v>
      </c>
    </row>
    <row r="29" spans="1:8" ht="14" customHeight="1">
      <c r="A29" s="24"/>
      <c r="B29" s="24"/>
      <c r="C29" s="25"/>
      <c r="D29" s="26"/>
      <c r="E29" s="33" t="s">
        <v>54</v>
      </c>
      <c r="F29" s="34" t="s">
        <v>55</v>
      </c>
      <c r="G29" s="6">
        <v>0.5</v>
      </c>
      <c r="H29" s="37">
        <v>0.236205</v>
      </c>
    </row>
    <row r="30" spans="1:8" ht="14" customHeight="1">
      <c r="A30" s="24"/>
      <c r="B30" s="24"/>
      <c r="C30" s="25"/>
      <c r="D30" s="35" t="s">
        <v>56</v>
      </c>
      <c r="E30" s="32" t="s">
        <v>46</v>
      </c>
      <c r="F30" s="13" t="s">
        <v>57</v>
      </c>
      <c r="G30" s="6">
        <v>99.99</v>
      </c>
      <c r="H30" s="37">
        <v>1.1598839999999999</v>
      </c>
    </row>
    <row r="31" spans="1:8" ht="14" customHeight="1">
      <c r="A31" s="24"/>
      <c r="B31" s="24"/>
      <c r="C31" s="25"/>
      <c r="D31" s="35"/>
      <c r="E31" s="15" t="s">
        <v>12</v>
      </c>
      <c r="F31" s="13" t="s">
        <v>13</v>
      </c>
      <c r="G31" s="6">
        <v>0.01</v>
      </c>
      <c r="H31" s="37">
        <v>1.16E-4</v>
      </c>
    </row>
    <row r="32" spans="1:8" ht="14" customHeight="1">
      <c r="A32" s="24"/>
      <c r="B32" s="24"/>
      <c r="C32" s="25"/>
      <c r="D32" s="9"/>
      <c r="E32" s="9"/>
      <c r="F32" s="9"/>
      <c r="G32" s="10" t="s">
        <v>11</v>
      </c>
      <c r="H32" s="11">
        <f>SUM(H7:H31)</f>
        <v>102.742</v>
      </c>
    </row>
  </sheetData>
  <sheetProtection password="C663" sheet="1" objects="1" scenarios="1"/>
  <protectedRanges>
    <protectedRange sqref="E25" name="Material Data_1_1_1_6_1_1"/>
  </protectedRanges>
  <mergeCells count="10">
    <mergeCell ref="D30:D31"/>
    <mergeCell ref="D7:D11"/>
    <mergeCell ref="D12:D17"/>
    <mergeCell ref="D18:D19"/>
    <mergeCell ref="D20:D21"/>
    <mergeCell ref="D22:D24"/>
    <mergeCell ref="D25:D29"/>
    <mergeCell ref="A3:C3"/>
    <mergeCell ref="A4:C4"/>
    <mergeCell ref="A8:C3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2024-06-14T06:34:21Z</dcterms:modified>
</cp:coreProperties>
</file>