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新补MCDS\第2次新增加MCDS\"/>
    </mc:Choice>
  </mc:AlternateContent>
  <xr:revisionPtr revIDLastSave="0" documentId="13_ncr:1_{47A7570C-7713-411D-83DD-861775963D8D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0" i="7" l="1"/>
  <c r="B7" i="7" l="1"/>
</calcChain>
</file>

<file path=xl/sharedStrings.xml><?xml version="1.0" encoding="utf-8"?>
<sst xmlns="http://schemas.openxmlformats.org/spreadsheetml/2006/main" count="69" uniqueCount="56">
  <si>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</si>
  <si>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</si>
  <si>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</si>
  <si>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</si>
  <si>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</si>
  <si>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</si>
  <si>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</si>
  <si>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</si>
  <si>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</si>
  <si>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</si>
  <si>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</si>
  <si>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Cu</t>
  </si>
  <si>
    <t>M4</t>
    <phoneticPr fontId="5" type="noConversion"/>
  </si>
  <si>
    <t>Molybdenum plates</t>
    <phoneticPr fontId="5" type="noConversion"/>
  </si>
  <si>
    <t>High Temperature Solder Perform</t>
    <phoneticPr fontId="2" type="noConversion"/>
  </si>
  <si>
    <t>Solder Perform</t>
    <phoneticPr fontId="2" type="noConversion"/>
  </si>
  <si>
    <t xml:space="preserve">Electrode </t>
    <phoneticPr fontId="2" type="noConversion"/>
  </si>
  <si>
    <t>Copper plate</t>
    <phoneticPr fontId="2" type="noConversion"/>
  </si>
  <si>
    <t xml:space="preserve"> Shell</t>
    <phoneticPr fontId="2" type="noConversion"/>
  </si>
  <si>
    <t>Silicone Gel</t>
    <phoneticPr fontId="2" type="noConversion"/>
  </si>
  <si>
    <t>Others</t>
  </si>
  <si>
    <t>Mo</t>
    <phoneticPr fontId="5" type="noConversion"/>
  </si>
  <si>
    <t>Pb</t>
    <phoneticPr fontId="2" type="noConversion"/>
  </si>
  <si>
    <t>Sn</t>
    <phoneticPr fontId="2" type="noConversion"/>
  </si>
  <si>
    <t>Ag</t>
    <phoneticPr fontId="21" type="noConversion"/>
  </si>
  <si>
    <t>Others</t>
    <phoneticPr fontId="21" type="noConversion"/>
  </si>
  <si>
    <t>Cu</t>
    <phoneticPr fontId="21" type="noConversion"/>
  </si>
  <si>
    <t>Others</t>
    <phoneticPr fontId="5" type="noConversion"/>
  </si>
  <si>
    <t>PBT Resin</t>
    <phoneticPr fontId="21" type="noConversion"/>
  </si>
  <si>
    <t>Flame Retardant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</si>
  <si>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</si>
  <si>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</si>
  <si>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</si>
  <si>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</si>
  <si>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</si>
  <si>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26" type="noConversion"/>
  </si>
  <si>
    <t>7439-92-1</t>
  </si>
  <si>
    <t>------</t>
  </si>
  <si>
    <t>7439-98-7</t>
    <phoneticPr fontId="5" type="noConversion"/>
  </si>
  <si>
    <t>7440-31-5</t>
    <phoneticPr fontId="2" type="noConversion"/>
  </si>
  <si>
    <t>7440-22-4</t>
    <phoneticPr fontId="2" type="noConversion"/>
  </si>
  <si>
    <t>7440-50-8</t>
    <phoneticPr fontId="2" type="noConversion"/>
  </si>
  <si>
    <t>7440-50-8</t>
    <phoneticPr fontId="21" type="noConversion"/>
  </si>
  <si>
    <t>26062-94-2</t>
    <phoneticPr fontId="27" type="noConversion"/>
  </si>
  <si>
    <t>84852-53-9</t>
    <phoneticPr fontId="27" type="noConversion"/>
  </si>
  <si>
    <t>1309-64-4</t>
    <phoneticPr fontId="27" type="noConversion"/>
  </si>
  <si>
    <t>65997-17-3</t>
    <phoneticPr fontId="27" type="noConversion"/>
  </si>
  <si>
    <t>6638-19-8</t>
    <phoneticPr fontId="27" type="noConversion"/>
  </si>
  <si>
    <t>67763-03-5</t>
    <phoneticPr fontId="2" type="noConversion"/>
  </si>
  <si>
    <t>63148-62-9</t>
    <phoneticPr fontId="2" type="noConversion"/>
  </si>
  <si>
    <t>Chip</t>
    <phoneticPr fontId="5" type="noConversion"/>
  </si>
  <si>
    <t>Si</t>
    <phoneticPr fontId="5" type="noConversion"/>
  </si>
  <si>
    <t>7440-21-3</t>
    <phoneticPr fontId="5" type="noConversion"/>
  </si>
  <si>
    <t>DBC</t>
    <phoneticPr fontId="5" type="noConversion"/>
  </si>
  <si>
    <t>Contact name:Daisy Wang</t>
    <phoneticPr fontId="21" type="noConversion"/>
  </si>
  <si>
    <t>Email address:Daisy Wang@mccsemi.com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</si>
</sst>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_);[Red]\(0.00\)"/>
  </numFmts>
  <fonts count="3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sz val="9"/>
      <name val="宋体"/>
      <family val="2"/>
      <charset val="134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4" fillId="0" borderId="0"/>
    <xf numFmtId="0" fontId="25" fillId="0" borderId="0"/>
  </cellStyleXfs>
  <cellXfs count="47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0" fontId="0" fillId="0" borderId="14" xfId="0" applyBorder="1"/>
    <xf numFmtId="0" fontId="28" fillId="0" borderId="1" xfId="80" applyFont="1" applyFill="1" applyBorder="1" applyAlignment="1">
      <alignment horizontal="center" vertical="center" wrapText="1"/>
    </xf>
    <xf numFmtId="0" fontId="28" fillId="0" borderId="1" xfId="78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/>
    </xf>
    <xf numFmtId="2" fontId="28" fillId="0" borderId="1" xfId="80" applyNumberFormat="1" applyFont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9" fillId="0" borderId="1" xfId="81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8" fillId="5" borderId="1" xfId="81" applyNumberFormat="1" applyFont="1" applyFill="1" applyBorder="1" applyAlignment="1" applyProtection="1">
      <alignment horizontal="center" vertical="center"/>
      <protection locked="0"/>
    </xf>
    <xf numFmtId="0" fontId="28" fillId="5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49" fontId="30" fillId="5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180" fontId="28" fillId="0" borderId="15" xfId="0" applyNumberFormat="1" applyFont="1" applyFill="1" applyBorder="1" applyAlignment="1">
      <alignment horizontal="center" vertical="center" wrapText="1"/>
    </xf>
    <xf numFmtId="180" fontId="28" fillId="0" borderId="14" xfId="0" applyNumberFormat="1" applyFont="1" applyFill="1" applyBorder="1" applyAlignment="1">
      <alignment horizontal="center" vertical="center" wrapText="1"/>
    </xf>
    <xf numFmtId="180" fontId="29" fillId="0" borderId="13" xfId="1" applyNumberFormat="1" applyFont="1" applyFill="1" applyBorder="1" applyAlignment="1">
      <alignment horizontal="center" vertical="center"/>
    </xf>
    <xf numFmtId="180" fontId="29" fillId="0" borderId="15" xfId="1" applyNumberFormat="1" applyFont="1" applyFill="1" applyBorder="1" applyAlignment="1">
      <alignment horizontal="center" vertical="center"/>
    </xf>
    <xf numFmtId="180" fontId="29" fillId="0" borderId="14" xfId="1" applyNumberFormat="1" applyFont="1" applyFill="1" applyBorder="1" applyAlignment="1">
      <alignment horizontal="center" vertical="center"/>
    </xf>
    <xf numFmtId="180" fontId="29" fillId="0" borderId="1" xfId="1" applyNumberFormat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14" xfId="1" applyFont="1" applyFill="1" applyBorder="1" applyAlignment="1">
      <alignment horizontal="center" vertical="center" wrapText="1"/>
    </xf>
    <xf numFmtId="180" fontId="29" fillId="0" borderId="13" xfId="1" applyNumberFormat="1" applyFont="1" applyFill="1" applyBorder="1" applyAlignment="1">
      <alignment horizontal="center" vertical="center" wrapText="1"/>
    </xf>
    <xf numFmtId="180" fontId="29" fillId="0" borderId="15" xfId="1" applyNumberFormat="1" applyFont="1" applyFill="1" applyBorder="1" applyAlignment="1">
      <alignment horizontal="center" vertical="center" wrapText="1"/>
    </xf>
    <xf numFmtId="180" fontId="29" fillId="0" borderId="14" xfId="1" applyNumberFormat="1" applyFont="1" applyFill="1" applyBorder="1" applyAlignment="1">
      <alignment horizontal="center" vertical="center" wrapText="1"/>
    </xf>
  </cellXfs>
  <cellStyles count="82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0,0_x005f_x000d__x005f_x000a_NA_x005f_x000d__x005f_x000a_" xfId="75" xr:uid="{00000000-0005-0000-0000-000079000000}"/>
    <cellStyle name="19990216" xfId="76" xr:uid="{00000000-0005-0000-0000-00007A00000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7" xr:uid="{00000000-0005-0000-0000-00007B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81" xr:uid="{BFCDA5A8-E2A3-484E-B3E0-177A0E66210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15 2" xfId="78" xr:uid="{00000000-0005-0000-0000-00007C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4 7" xfId="79" xr:uid="{00000000-0005-0000-0000-00007D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常规_Sheet1" xfId="80" xr:uid="{00000000-0005-0000-0000-00007E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C4" zoomScale="96" zoomScaleNormal="96" workbookViewId="0">
      <selection activeCell="G33" sqref="G33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4.26953125" customWidth="1"/>
    <col min="6" max="6" width="11.453125" customWidth="1"/>
    <col min="7" max="7" width="11.6328125" customWidth="1"/>
    <col min="8" max="8" width="11.2695312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26" t="s">
        <v>54</v>
      </c>
      <c r="B3" s="27"/>
      <c r="C3" s="28"/>
    </row>
    <row r="4" spans="1:8">
      <c r="A4" s="29" t="s">
        <v>55</v>
      </c>
      <c r="B4" s="30"/>
      <c r="C4" s="31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>
      <c r="A7" s="7" t="s">
        <v>9</v>
      </c>
      <c r="B7" s="7">
        <f>H30/1000</f>
        <v>138.334</v>
      </c>
      <c r="C7" s="7" t="s">
        <v>12</v>
      </c>
      <c r="D7" s="11" t="s">
        <v>50</v>
      </c>
      <c r="E7" s="12" t="s">
        <v>51</v>
      </c>
      <c r="F7" s="12" t="s">
        <v>52</v>
      </c>
      <c r="G7" s="13">
        <v>100</v>
      </c>
      <c r="H7" s="14">
        <v>9</v>
      </c>
    </row>
    <row r="8" spans="1:8" ht="14" customHeight="1">
      <c r="A8" s="32"/>
      <c r="B8" s="32"/>
      <c r="C8" s="33"/>
      <c r="D8" s="42" t="s">
        <v>13</v>
      </c>
      <c r="E8" s="15" t="s">
        <v>21</v>
      </c>
      <c r="F8" s="16" t="s">
        <v>38</v>
      </c>
      <c r="G8" s="13">
        <v>99.97</v>
      </c>
      <c r="H8" s="14">
        <v>999.7</v>
      </c>
    </row>
    <row r="9" spans="1:8">
      <c r="A9" s="34"/>
      <c r="B9" s="34"/>
      <c r="C9" s="35"/>
      <c r="D9" s="43"/>
      <c r="E9" s="15" t="s">
        <v>20</v>
      </c>
      <c r="F9" s="16" t="s">
        <v>37</v>
      </c>
      <c r="G9" s="13">
        <v>0.03</v>
      </c>
      <c r="H9" s="14">
        <v>0.3</v>
      </c>
    </row>
    <row r="10" spans="1:8">
      <c r="A10" s="34"/>
      <c r="B10" s="34"/>
      <c r="C10" s="35"/>
      <c r="D10" s="44" t="s">
        <v>14</v>
      </c>
      <c r="E10" s="17" t="s">
        <v>22</v>
      </c>
      <c r="F10" s="18" t="s">
        <v>36</v>
      </c>
      <c r="G10" s="13">
        <v>92.5</v>
      </c>
      <c r="H10" s="14">
        <v>416.25</v>
      </c>
    </row>
    <row r="11" spans="1:8">
      <c r="A11" s="34"/>
      <c r="B11" s="34"/>
      <c r="C11" s="35"/>
      <c r="D11" s="45"/>
      <c r="E11" s="17" t="s">
        <v>23</v>
      </c>
      <c r="F11" s="19" t="s">
        <v>39</v>
      </c>
      <c r="G11" s="13">
        <v>5</v>
      </c>
      <c r="H11" s="14">
        <v>22.5</v>
      </c>
    </row>
    <row r="12" spans="1:8">
      <c r="A12" s="34"/>
      <c r="B12" s="34"/>
      <c r="C12" s="35"/>
      <c r="D12" s="46"/>
      <c r="E12" s="17" t="s">
        <v>24</v>
      </c>
      <c r="F12" s="18" t="s">
        <v>40</v>
      </c>
      <c r="G12" s="13">
        <v>2.5</v>
      </c>
      <c r="H12" s="14">
        <v>11.25</v>
      </c>
    </row>
    <row r="13" spans="1:8">
      <c r="A13" s="34"/>
      <c r="B13" s="34"/>
      <c r="C13" s="35"/>
      <c r="D13" s="44" t="s">
        <v>15</v>
      </c>
      <c r="E13" s="17" t="s">
        <v>23</v>
      </c>
      <c r="F13" s="19" t="s">
        <v>39</v>
      </c>
      <c r="G13" s="13">
        <v>96.5</v>
      </c>
      <c r="H13" s="14">
        <v>2895</v>
      </c>
    </row>
    <row r="14" spans="1:8">
      <c r="A14" s="34"/>
      <c r="B14" s="34"/>
      <c r="C14" s="35"/>
      <c r="D14" s="45"/>
      <c r="E14" s="17" t="s">
        <v>24</v>
      </c>
      <c r="F14" s="18" t="s">
        <v>40</v>
      </c>
      <c r="G14" s="13">
        <v>3</v>
      </c>
      <c r="H14" s="14">
        <v>90</v>
      </c>
    </row>
    <row r="15" spans="1:8">
      <c r="A15" s="34"/>
      <c r="B15" s="34"/>
      <c r="C15" s="35"/>
      <c r="D15" s="46"/>
      <c r="E15" s="17" t="s">
        <v>11</v>
      </c>
      <c r="F15" s="19" t="s">
        <v>41</v>
      </c>
      <c r="G15" s="13">
        <v>0.5</v>
      </c>
      <c r="H15" s="14">
        <v>15</v>
      </c>
    </row>
    <row r="16" spans="1:8">
      <c r="A16" s="34"/>
      <c r="B16" s="34"/>
      <c r="C16" s="35"/>
      <c r="D16" s="38" t="s">
        <v>16</v>
      </c>
      <c r="E16" s="17" t="s">
        <v>11</v>
      </c>
      <c r="F16" s="19" t="s">
        <v>41</v>
      </c>
      <c r="G16" s="13">
        <v>99.9</v>
      </c>
      <c r="H16" s="14">
        <v>13486.5</v>
      </c>
    </row>
    <row r="17" spans="1:8">
      <c r="A17" s="34"/>
      <c r="B17" s="34"/>
      <c r="C17" s="35"/>
      <c r="D17" s="40"/>
      <c r="E17" s="17" t="s">
        <v>25</v>
      </c>
      <c r="F17" s="18" t="s">
        <v>37</v>
      </c>
      <c r="G17" s="13">
        <v>0.1</v>
      </c>
      <c r="H17" s="14">
        <v>13.5</v>
      </c>
    </row>
    <row r="18" spans="1:8">
      <c r="A18" s="34"/>
      <c r="B18" s="34"/>
      <c r="C18" s="35"/>
      <c r="D18" s="38" t="s">
        <v>17</v>
      </c>
      <c r="E18" s="17" t="s">
        <v>11</v>
      </c>
      <c r="F18" s="19" t="s">
        <v>41</v>
      </c>
      <c r="G18" s="13">
        <v>99.9</v>
      </c>
      <c r="H18" s="14">
        <v>80619.3</v>
      </c>
    </row>
    <row r="19" spans="1:8">
      <c r="A19" s="34"/>
      <c r="B19" s="34"/>
      <c r="C19" s="35"/>
      <c r="D19" s="40"/>
      <c r="E19" s="17" t="s">
        <v>25</v>
      </c>
      <c r="F19" s="18" t="s">
        <v>37</v>
      </c>
      <c r="G19" s="13">
        <v>0.1</v>
      </c>
      <c r="H19" s="14">
        <v>80.7</v>
      </c>
    </row>
    <row r="20" spans="1:8" ht="14" customHeight="1">
      <c r="A20" s="34"/>
      <c r="B20" s="34"/>
      <c r="C20" s="35"/>
      <c r="D20" s="36" t="s">
        <v>53</v>
      </c>
      <c r="E20" s="20" t="s">
        <v>26</v>
      </c>
      <c r="F20" s="21" t="s">
        <v>42</v>
      </c>
      <c r="G20" s="13">
        <v>99.99</v>
      </c>
      <c r="H20" s="14">
        <v>4874.5124999999998</v>
      </c>
    </row>
    <row r="21" spans="1:8">
      <c r="A21" s="34"/>
      <c r="B21" s="34"/>
      <c r="C21" s="35"/>
      <c r="D21" s="37"/>
      <c r="E21" s="22" t="s">
        <v>27</v>
      </c>
      <c r="F21" s="23" t="s">
        <v>37</v>
      </c>
      <c r="G21" s="13">
        <v>0.01</v>
      </c>
      <c r="H21" s="14">
        <v>0.48750000000000004</v>
      </c>
    </row>
    <row r="22" spans="1:8">
      <c r="A22" s="34"/>
      <c r="B22" s="34"/>
      <c r="C22" s="35"/>
      <c r="D22" s="38" t="s">
        <v>18</v>
      </c>
      <c r="E22" s="17" t="s">
        <v>28</v>
      </c>
      <c r="F22" s="19" t="s">
        <v>43</v>
      </c>
      <c r="G22" s="13">
        <v>70</v>
      </c>
      <c r="H22" s="14">
        <v>17010</v>
      </c>
    </row>
    <row r="23" spans="1:8" ht="14" customHeight="1">
      <c r="A23" s="34"/>
      <c r="B23" s="34"/>
      <c r="C23" s="35"/>
      <c r="D23" s="39"/>
      <c r="E23" s="17" t="s">
        <v>29</v>
      </c>
      <c r="F23" s="19" t="s">
        <v>44</v>
      </c>
      <c r="G23" s="13">
        <v>8</v>
      </c>
      <c r="H23" s="14">
        <v>1944</v>
      </c>
    </row>
    <row r="24" spans="1:8">
      <c r="A24" s="34"/>
      <c r="B24" s="34"/>
      <c r="C24" s="35"/>
      <c r="D24" s="39"/>
      <c r="E24" s="17" t="s">
        <v>30</v>
      </c>
      <c r="F24" s="19" t="s">
        <v>45</v>
      </c>
      <c r="G24" s="13">
        <v>3</v>
      </c>
      <c r="H24" s="14">
        <v>729</v>
      </c>
    </row>
    <row r="25" spans="1:8">
      <c r="A25" s="34"/>
      <c r="B25" s="34"/>
      <c r="C25" s="35"/>
      <c r="D25" s="39"/>
      <c r="E25" s="17" t="s">
        <v>31</v>
      </c>
      <c r="F25" s="19" t="s">
        <v>46</v>
      </c>
      <c r="G25" s="13">
        <v>10</v>
      </c>
      <c r="H25" s="14">
        <v>2430</v>
      </c>
    </row>
    <row r="26" spans="1:8">
      <c r="A26" s="34"/>
      <c r="B26" s="34"/>
      <c r="C26" s="35"/>
      <c r="D26" s="40"/>
      <c r="E26" s="17" t="s">
        <v>32</v>
      </c>
      <c r="F26" s="19" t="s">
        <v>47</v>
      </c>
      <c r="G26" s="13">
        <v>9</v>
      </c>
      <c r="H26" s="14">
        <v>2187</v>
      </c>
    </row>
    <row r="27" spans="1:8">
      <c r="A27" s="34"/>
      <c r="B27" s="34"/>
      <c r="C27" s="35"/>
      <c r="D27" s="41" t="s">
        <v>19</v>
      </c>
      <c r="E27" s="17" t="s">
        <v>33</v>
      </c>
      <c r="F27" s="19" t="s">
        <v>48</v>
      </c>
      <c r="G27" s="13">
        <v>5</v>
      </c>
      <c r="H27" s="14">
        <v>525</v>
      </c>
    </row>
    <row r="28" spans="1:8">
      <c r="A28" s="34"/>
      <c r="B28" s="34"/>
      <c r="C28" s="35"/>
      <c r="D28" s="41"/>
      <c r="E28" s="17" t="s">
        <v>34</v>
      </c>
      <c r="F28" s="19" t="s">
        <v>49</v>
      </c>
      <c r="G28" s="13">
        <v>94.5</v>
      </c>
      <c r="H28" s="14">
        <v>9922.5</v>
      </c>
    </row>
    <row r="29" spans="1:8">
      <c r="A29" s="34"/>
      <c r="B29" s="34"/>
      <c r="C29" s="35"/>
      <c r="D29" s="41"/>
      <c r="E29" s="24" t="s">
        <v>35</v>
      </c>
      <c r="F29" s="25" t="s">
        <v>37</v>
      </c>
      <c r="G29" s="13">
        <v>0.5</v>
      </c>
      <c r="H29" s="14">
        <v>52.5</v>
      </c>
    </row>
    <row r="30" spans="1:8" ht="15">
      <c r="A30" s="34"/>
      <c r="B30" s="34"/>
      <c r="C30" s="35"/>
      <c r="D30" s="10"/>
      <c r="E30" s="10"/>
      <c r="F30" s="10"/>
      <c r="G30" s="8" t="s">
        <v>10</v>
      </c>
      <c r="H30" s="9">
        <f>SUM(H7:H29)</f>
        <v>138334</v>
      </c>
    </row>
  </sheetData>
  <sheetProtection password="C663" sheet="1" objects="1" scenarios="1"/>
  <mergeCells count="11">
    <mergeCell ref="A3:C3"/>
    <mergeCell ref="A4:C4"/>
    <mergeCell ref="A8:C30"/>
    <mergeCell ref="D20:D21"/>
    <mergeCell ref="D22:D26"/>
    <mergeCell ref="D27:D29"/>
    <mergeCell ref="D8:D9"/>
    <mergeCell ref="D10:D12"/>
    <mergeCell ref="D13:D15"/>
    <mergeCell ref="D16:D17"/>
    <mergeCell ref="D18:D19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2024-05-20T03:19:19Z</dcterms:modified>
</cp:coreProperties>
</file>