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DO-201A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<sst xmlns="http://schemas.openxmlformats.org/spreadsheetml/2006/main" count="33" uniqueCount="32">
  <si>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Manufacturer</t>
  </si>
  <si>
    <t>Total mass of component specified in  (g)</t>
  </si>
  <si>
    <t>Substance mass (mg)</t>
  </si>
  <si>
    <t>Content( %)</t>
  </si>
  <si>
    <t>MCC</t>
  </si>
  <si>
    <t>Material Composition Data Sheet</t>
  </si>
  <si>
    <t>Contact Information</t>
  </si>
  <si>
    <t xml:space="preserve">Contact name: Jason Gao 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</si>
  <si>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</si>
  <si>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</si>
  <si>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</si>
  <si>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 xml:space="preserve">Package </t>
  </si>
  <si>
    <t xml:space="preserve">Material name </t>
  </si>
  <si>
    <t>Substance name</t>
  </si>
  <si>
    <t>Lead Wire</t>
  </si>
  <si>
    <t>Copper(Cu)</t>
  </si>
  <si>
    <t>Plating</t>
  </si>
  <si>
    <t>Tin(Sn)</t>
  </si>
  <si>
    <t>Total mass (mg)</t>
  </si>
  <si>
    <t>other</t>
  </si>
  <si>
    <t>Solder Preform</t>
  </si>
  <si>
    <t>Lead(Pb)</t>
  </si>
  <si>
    <t>Siliver (Ag)</t>
  </si>
  <si>
    <t>Diode Dice</t>
  </si>
  <si>
    <t>Silicon (Si)</t>
  </si>
  <si>
    <t>Mold Compound</t>
  </si>
  <si>
    <t>Silica</t>
  </si>
  <si>
    <t>Sb2O3</t>
  </si>
  <si>
    <t>Epoxy Resin</t>
  </si>
  <si>
    <t>Phenolic Resin</t>
  </si>
  <si>
    <t>DO-201AE</t>
  </si>
  <si>
    <t>Email address: jgao@mccsemi.com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</si>
</sst>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_);[Red]\(0\)"/>
    <numFmt numFmtId="206" formatCode="0.0_);[Red]\(0.0\)"/>
    <numFmt numFmtId="207" formatCode="0.000_);[Red]\(0.000\)"/>
    <numFmt numFmtId="208" formatCode="0.000_ "/>
  </numFmts>
  <fonts count="47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ＭＳ Ｐゴシック"/>
      <family val="2"/>
    </font>
    <font>
      <sz val="9"/>
      <name val="宋体"/>
      <family val="0"/>
    </font>
    <font>
      <sz val="10"/>
      <name val="Arial"/>
      <family val="2"/>
    </font>
    <font>
      <sz val="10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205" fontId="11" fillId="33" borderId="10" xfId="0" applyNumberFormat="1" applyFont="1" applyFill="1" applyBorder="1" applyAlignment="1">
      <alignment horizontal="left" vertical="center"/>
    </xf>
    <xf numFmtId="207" fontId="11" fillId="3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208" fontId="11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bian@zbmc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5" sqref="A5:C5"/>
    </sheetView>
  </sheetViews>
  <sheetFormatPr defaultColWidth="9.00390625" defaultRowHeight="16.5"/>
  <cols>
    <col min="1" max="1" width="13.625" style="2" customWidth="1"/>
    <col min="2" max="2" width="22.625" style="2" customWidth="1"/>
    <col min="3" max="7" width="15.625" style="2" customWidth="1"/>
    <col min="8" max="8" width="14.75390625" style="2" customWidth="1"/>
    <col min="9" max="16384" width="9.00390625" style="2" customWidth="1"/>
  </cols>
  <sheetData>
    <row r="1" spans="1:4" s="1" customFormat="1" ht="30" customHeight="1">
      <c r="A1" s="7" t="s">
        <v>5</v>
      </c>
      <c r="B1" s="7"/>
      <c r="C1" s="7"/>
      <c r="D1" s="8"/>
    </row>
    <row r="2" spans="1:4" ht="15" customHeight="1">
      <c r="A2" s="8"/>
      <c r="B2" s="8"/>
      <c r="C2" s="8"/>
      <c r="D2" s="8"/>
    </row>
    <row r="3" spans="1:4" s="3" customFormat="1" ht="15" customHeight="1">
      <c r="A3" s="9" t="s">
        <v>6</v>
      </c>
      <c r="B3" s="10"/>
      <c r="C3" s="11"/>
      <c r="D3" s="15"/>
    </row>
    <row r="4" spans="1:4" ht="15" customHeight="1">
      <c r="A4" s="41" t="s">
        <v>7</v>
      </c>
      <c r="B4" s="42"/>
      <c r="C4" s="43"/>
      <c r="D4" s="16"/>
    </row>
    <row r="5" spans="1:4" ht="15" customHeight="1">
      <c r="A5" s="44" t="s">
        <v>31</v>
      </c>
      <c r="B5" s="45"/>
      <c r="C5" s="46"/>
      <c r="D5" s="16"/>
    </row>
    <row r="6" ht="15" customHeight="1"/>
    <row r="7" spans="1:7" s="6" customFormat="1" ht="30" customHeight="1">
      <c r="A7" s="5" t="s">
        <v>0</v>
      </c>
      <c r="B7" s="5" t="s">
        <v>1</v>
      </c>
      <c r="C7" s="14" t="s">
        <v>11</v>
      </c>
      <c r="D7" s="5" t="s">
        <v>12</v>
      </c>
      <c r="E7" s="5" t="s">
        <v>13</v>
      </c>
      <c r="F7" s="5" t="s">
        <v>3</v>
      </c>
      <c r="G7" s="5" t="s">
        <v>2</v>
      </c>
    </row>
    <row r="8" spans="1:7" ht="15" customHeight="1">
      <c r="A8" s="17" t="s">
        <v>4</v>
      </c>
      <c r="B8" s="17">
        <f>G19/1000</f>
        <v>1.1480000000000001</v>
      </c>
      <c r="C8" s="18" t="s">
        <v>30</v>
      </c>
      <c r="D8" s="38" t="s">
        <v>14</v>
      </c>
      <c r="E8" s="19" t="s">
        <v>15</v>
      </c>
      <c r="F8" s="20">
        <v>99.9</v>
      </c>
      <c r="G8" s="37">
        <v>797.8404</v>
      </c>
    </row>
    <row r="9" spans="1:7" ht="15" customHeight="1">
      <c r="A9" s="22"/>
      <c r="B9" s="23"/>
      <c r="C9" s="24"/>
      <c r="D9" s="47"/>
      <c r="E9" s="19" t="s">
        <v>19</v>
      </c>
      <c r="F9" s="20">
        <v>0.1</v>
      </c>
      <c r="G9" s="37">
        <v>0.1596</v>
      </c>
    </row>
    <row r="10" spans="1:7" ht="15" customHeight="1">
      <c r="A10" s="25"/>
      <c r="B10" s="26"/>
      <c r="C10" s="27"/>
      <c r="D10" s="38" t="s">
        <v>20</v>
      </c>
      <c r="E10" s="19" t="s">
        <v>21</v>
      </c>
      <c r="F10" s="20">
        <v>92.5</v>
      </c>
      <c r="G10" s="37">
        <v>1.85</v>
      </c>
    </row>
    <row r="11" spans="1:7" ht="15" customHeight="1">
      <c r="A11" s="25"/>
      <c r="B11" s="26"/>
      <c r="C11" s="27"/>
      <c r="D11" s="48"/>
      <c r="E11" s="19" t="s">
        <v>17</v>
      </c>
      <c r="F11" s="20">
        <v>5</v>
      </c>
      <c r="G11" s="37">
        <v>0.1</v>
      </c>
    </row>
    <row r="12" spans="1:7" ht="15" customHeight="1">
      <c r="A12" s="25"/>
      <c r="B12" s="26"/>
      <c r="C12" s="27"/>
      <c r="D12" s="40"/>
      <c r="E12" s="19" t="s">
        <v>22</v>
      </c>
      <c r="F12" s="21">
        <v>2.5</v>
      </c>
      <c r="G12" s="37">
        <v>0.05</v>
      </c>
    </row>
    <row r="13" spans="1:7" ht="15" customHeight="1">
      <c r="A13" s="25"/>
      <c r="B13" s="26"/>
      <c r="C13" s="27"/>
      <c r="D13" s="32" t="s">
        <v>23</v>
      </c>
      <c r="E13" s="19" t="s">
        <v>24</v>
      </c>
      <c r="F13" s="20">
        <v>100</v>
      </c>
      <c r="G13" s="37">
        <v>4.5</v>
      </c>
    </row>
    <row r="14" spans="1:7" ht="15" customHeight="1">
      <c r="A14" s="25"/>
      <c r="B14" s="26"/>
      <c r="C14" s="26"/>
      <c r="D14" s="38" t="s">
        <v>25</v>
      </c>
      <c r="E14" s="36" t="s">
        <v>26</v>
      </c>
      <c r="F14" s="21">
        <v>70</v>
      </c>
      <c r="G14" s="37">
        <v>239.4</v>
      </c>
    </row>
    <row r="15" spans="1:7" ht="15" customHeight="1">
      <c r="A15" s="25"/>
      <c r="B15" s="26"/>
      <c r="C15" s="26"/>
      <c r="D15" s="39"/>
      <c r="E15" s="19" t="s">
        <v>27</v>
      </c>
      <c r="F15" s="21">
        <v>1</v>
      </c>
      <c r="G15" s="37">
        <v>3.42</v>
      </c>
    </row>
    <row r="16" spans="1:7" ht="15" customHeight="1">
      <c r="A16" s="25"/>
      <c r="B16" s="26"/>
      <c r="C16" s="26"/>
      <c r="D16" s="39"/>
      <c r="E16" s="19" t="s">
        <v>28</v>
      </c>
      <c r="F16" s="21">
        <v>25</v>
      </c>
      <c r="G16" s="37">
        <v>85.5</v>
      </c>
    </row>
    <row r="17" spans="1:7" ht="15" customHeight="1">
      <c r="A17" s="25"/>
      <c r="B17" s="26"/>
      <c r="C17" s="26"/>
      <c r="D17" s="40"/>
      <c r="E17" s="19" t="s">
        <v>29</v>
      </c>
      <c r="F17" s="21">
        <v>4</v>
      </c>
      <c r="G17" s="37">
        <v>13.68</v>
      </c>
    </row>
    <row r="18" spans="1:7" ht="15" customHeight="1">
      <c r="A18" s="25"/>
      <c r="B18" s="26"/>
      <c r="C18" s="26"/>
      <c r="D18" s="33" t="s">
        <v>16</v>
      </c>
      <c r="E18" s="33" t="s">
        <v>17</v>
      </c>
      <c r="F18" s="21">
        <v>100</v>
      </c>
      <c r="G18" s="37">
        <v>1.5</v>
      </c>
    </row>
    <row r="19" spans="1:7" ht="15" customHeight="1">
      <c r="A19" s="29"/>
      <c r="B19" s="30"/>
      <c r="C19" s="31"/>
      <c r="D19" s="28"/>
      <c r="E19" s="28"/>
      <c r="F19" s="34" t="s">
        <v>18</v>
      </c>
      <c r="G19" s="35">
        <f>SUM(G8:G18)</f>
        <v>1148.0000000000002</v>
      </c>
    </row>
    <row r="20" ht="15" customHeight="1">
      <c r="A20" s="12" t="s">
        <v>8</v>
      </c>
    </row>
    <row r="21" spans="1:8" ht="15" customHeight="1">
      <c r="A21" s="8"/>
      <c r="E21" s="4"/>
      <c r="F21" s="4"/>
      <c r="G21" s="4"/>
      <c r="H21" s="4"/>
    </row>
    <row r="22" ht="15" customHeight="1">
      <c r="A22" s="13" t="s">
        <v>9</v>
      </c>
    </row>
    <row r="23" ht="15" customHeight="1">
      <c r="A23" s="12" t="s">
        <v>10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password="C663" sheet="1" formatCells="0" formatColumns="0" formatRows="0"/>
  <mergeCells count="5">
    <mergeCell ref="D14:D17"/>
    <mergeCell ref="A4:C4"/>
    <mergeCell ref="A5:C5"/>
    <mergeCell ref="D8:D9"/>
    <mergeCell ref="D10:D12"/>
  </mergeCells>
  <hyperlinks>
    <hyperlink ref="B5" r:id="rId1" display="kmbian@zbmcc.com"/>
  </hyperlinks>
  <printOptions horizontalCentered="1" verticalCentered="1"/>
  <pageMargins left="0.3937007874015748" right="0.3937007874015748" top="0.3937007874015748" bottom="0.3937007874015748" header="0.5118110236220472" footer="0.3937007874015748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2010-12-02T06:36:32Z</cp:lastPrinted>
  <dcterms:created xsi:type="dcterms:W3CDTF">2003-08-28T05:36:02Z</dcterms:created>
  <dcterms:modified xsi:type="dcterms:W3CDTF">2016-12-20T03:30:55Z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