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DFN1616-6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<sst xmlns="http://schemas.openxmlformats.org/spreadsheetml/2006/main" count="58" uniqueCount="53">
  <si>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</si>
  <si>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</si>
  <si>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</si>
  <si>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</si>
  <si>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</si>
  <si>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</si>
  <si>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</si>
  <si>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</si>
  <si>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</si>
  <si>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</si>
  <si>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</si>
  <si>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</si>
  <si>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MCC</t>
  </si>
  <si>
    <t>Total mass (mg)</t>
  </si>
  <si>
    <t>Wire</t>
  </si>
  <si>
    <t>Mold Compound</t>
  </si>
  <si>
    <t>Wafer</t>
  </si>
  <si>
    <t>CAS NO</t>
  </si>
  <si>
    <t>7440-21-3</t>
  </si>
  <si>
    <t>Trade secret</t>
  </si>
  <si>
    <t>Email address: Jgao@mccsemi.com</t>
  </si>
  <si>
    <t>Lead Frame</t>
  </si>
  <si>
    <t>Epoxy</t>
  </si>
  <si>
    <t>Epoxy Resin</t>
  </si>
  <si>
    <t>Phenol Resin</t>
  </si>
  <si>
    <t xml:space="preserve">DFN1616-6 </t>
  </si>
  <si>
    <t>Tin</t>
  </si>
  <si>
    <t>Zinc</t>
  </si>
  <si>
    <t>Chromium</t>
  </si>
  <si>
    <t>Copper</t>
  </si>
  <si>
    <t>Nickel</t>
  </si>
  <si>
    <t>Palladium</t>
  </si>
  <si>
    <t>Gold</t>
  </si>
  <si>
    <t>7440-31-5</t>
  </si>
  <si>
    <t>7440-66-6</t>
  </si>
  <si>
    <t>7440-47-3</t>
  </si>
  <si>
    <t>7440-50-8</t>
  </si>
  <si>
    <t>7440-02-0</t>
  </si>
  <si>
    <t>7440-05-3</t>
  </si>
  <si>
    <t>7440-57-5</t>
  </si>
  <si>
    <t>Gold</t>
  </si>
  <si>
    <t>Si</t>
  </si>
  <si>
    <t>Al</t>
  </si>
  <si>
    <t>7429-90-5</t>
  </si>
  <si>
    <t>Silver</t>
  </si>
  <si>
    <t>7440-22-4</t>
  </si>
  <si>
    <t>Silica(Amorphous) A</t>
  </si>
  <si>
    <t>60676-86-0</t>
  </si>
  <si>
    <t>Silica(Amorphous) B</t>
  </si>
  <si>
    <t>7631-86-9</t>
  </si>
  <si>
    <t>Carbon Black</t>
  </si>
  <si>
    <t>1333-86-4</t>
  </si>
  <si>
    <t>Other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</si>
</sst>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_ "/>
    <numFmt numFmtId="179" formatCode="0.000_ "/>
    <numFmt numFmtId="180" formatCode="0.0000_);[Red]\(0.0000\)"/>
    <numFmt numFmtId="181" formatCode="0.000_);[Red]\(0.000\)"/>
    <numFmt numFmtId="182" formatCode="0.00000_ "/>
    <numFmt numFmtId="183" formatCode="0.000000_ "/>
    <numFmt numFmtId="184" formatCode="0.0000_ "/>
    <numFmt numFmtId="185" formatCode="0.00000_);[Red]\(0.00000\)"/>
    <numFmt numFmtId="186" formatCode="0.0000000_);[Red]\(0.0000000\)"/>
    <numFmt numFmtId="187" formatCode="0.00000000_);[Red]\(0.00000000\)"/>
    <numFmt numFmtId="188" formatCode="0.000%"/>
    <numFmt numFmtId="189" formatCode="0.000000"/>
    <numFmt numFmtId="190" formatCode="0.00000"/>
    <numFmt numFmtId="191" formatCode="0.0%"/>
    <numFmt numFmtId="192" formatCode="0.000"/>
  </numFmts>
  <fonts count="45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2"/>
      <name val="新細明體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8" fillId="0" borderId="0">
      <alignment/>
      <protection/>
    </xf>
    <xf numFmtId="0" fontId="44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17" xfId="0" applyFont="1" applyFill="1" applyBorder="1" applyAlignment="1">
      <alignment/>
    </xf>
    <xf numFmtId="0" fontId="6" fillId="33" borderId="14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6" fillId="33" borderId="18" xfId="0" applyFont="1" applyFill="1" applyBorder="1" applyAlignment="1">
      <alignment/>
    </xf>
    <xf numFmtId="0" fontId="6" fillId="0" borderId="13" xfId="4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left"/>
    </xf>
    <xf numFmtId="10" fontId="6" fillId="0" borderId="13" xfId="0" applyNumberFormat="1" applyFont="1" applyBorder="1" applyAlignment="1">
      <alignment horizontal="right"/>
    </xf>
    <xf numFmtId="190" fontId="6" fillId="0" borderId="13" xfId="0" applyNumberFormat="1" applyFont="1" applyBorder="1" applyAlignment="1">
      <alignment horizontal="right" vertical="center"/>
    </xf>
    <xf numFmtId="0" fontId="6" fillId="33" borderId="13" xfId="0" applyFont="1" applyFill="1" applyBorder="1" applyAlignment="1">
      <alignment/>
    </xf>
    <xf numFmtId="180" fontId="6" fillId="33" borderId="13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84" fontId="6" fillId="0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34" borderId="13" xfId="33" applyFont="1" applyFill="1" applyBorder="1" applyAlignment="1">
      <alignment horizontal="center" vertical="center" wrapText="1"/>
      <protection/>
    </xf>
    <xf numFmtId="9" fontId="6" fillId="34" borderId="13" xfId="0" applyNumberFormat="1" applyFont="1" applyFill="1" applyBorder="1" applyAlignment="1">
      <alignment horizontal="right" vertical="center" wrapText="1"/>
    </xf>
    <xf numFmtId="10" fontId="6" fillId="34" borderId="13" xfId="0" applyNumberFormat="1" applyFont="1" applyFill="1" applyBorder="1" applyAlignment="1">
      <alignment horizontal="right" vertical="center" wrapText="1"/>
    </xf>
    <xf numFmtId="190" fontId="6" fillId="34" borderId="13" xfId="0" applyNumberFormat="1" applyFont="1" applyFill="1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3" xfId="33" applyFont="1" applyFill="1" applyBorder="1" applyAlignment="1">
      <alignment horizontal="left" vertical="center" wrapText="1"/>
      <protection/>
    </xf>
    <xf numFmtId="0" fontId="6" fillId="34" borderId="13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33" borderId="20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left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l]&#13;&#10;Path=h:&#13;&#10;Name=Diana Chang&#13;&#10;DDEApps=nsf,nsg,nsh,ntf,ns2,ors,org&#13;&#10;SmartIcons=Read Message&#13;&#10;&#13;&#10;&#13;&#10;[cc:Edit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友顺ER-0102-002 物质成分调查表_物質成份調查表_SOT89_Epoxy_HF_包材過期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一般_New EHS Survey Format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J16" sqref="J16"/>
    </sheetView>
  </sheetViews>
  <sheetFormatPr defaultColWidth="9.00390625" defaultRowHeight="14.25"/>
  <cols>
    <col min="1" max="1" width="13.625" style="0" customWidth="1"/>
    <col min="2" max="2" width="22.625" style="0" customWidth="1"/>
    <col min="3" max="4" width="15.625" style="0" customWidth="1"/>
    <col min="5" max="5" width="18.25390625" style="0" customWidth="1"/>
    <col min="6" max="6" width="15.625" style="0" customWidth="1"/>
    <col min="7" max="7" width="12.625" style="0" customWidth="1"/>
    <col min="8" max="8" width="15.625" style="0" customWidth="1"/>
  </cols>
  <sheetData>
    <row r="1" spans="1:8" ht="24" customHeight="1">
      <c r="A1" s="1" t="s">
        <v>0</v>
      </c>
      <c r="B1" s="1"/>
      <c r="C1" s="1"/>
      <c r="D1" s="2"/>
      <c r="E1" s="2"/>
      <c r="F1" s="2"/>
      <c r="G1" s="2"/>
      <c r="H1" s="2"/>
    </row>
    <row r="2" spans="1:8" ht="12" customHeight="1">
      <c r="A2" s="3"/>
      <c r="B2" s="3"/>
      <c r="C2" s="3"/>
      <c r="D2" s="4"/>
      <c r="E2" s="4"/>
      <c r="F2" s="4"/>
      <c r="G2" s="4"/>
      <c r="H2" s="4"/>
    </row>
    <row r="3" spans="1:8" ht="15" customHeight="1">
      <c r="A3" s="5" t="s">
        <v>1</v>
      </c>
      <c r="B3" s="6"/>
      <c r="C3" s="7"/>
      <c r="D3" s="8"/>
      <c r="E3" s="8"/>
      <c r="F3" s="8"/>
      <c r="G3" s="8"/>
      <c r="H3" s="8"/>
    </row>
    <row r="4" spans="1:8" ht="15" customHeight="1">
      <c r="A4" s="40" t="s">
        <v>2</v>
      </c>
      <c r="B4" s="41"/>
      <c r="C4" s="42"/>
      <c r="D4" s="9"/>
      <c r="E4" s="9"/>
      <c r="F4" s="9"/>
      <c r="G4" s="9"/>
      <c r="H4" s="9"/>
    </row>
    <row r="5" spans="1:8" ht="15" customHeight="1">
      <c r="A5" s="43" t="s">
        <v>20</v>
      </c>
      <c r="B5" s="44"/>
      <c r="C5" s="45"/>
      <c r="D5" s="9"/>
      <c r="E5" s="9"/>
      <c r="F5" s="9"/>
      <c r="G5" s="9"/>
      <c r="H5" s="9"/>
    </row>
    <row r="6" spans="1:8" ht="12" customHeight="1">
      <c r="A6" s="9"/>
      <c r="B6" s="9"/>
      <c r="C6" s="9"/>
      <c r="D6" s="9"/>
      <c r="E6" s="9"/>
      <c r="F6" s="9"/>
      <c r="G6" s="9"/>
      <c r="H6" s="9"/>
    </row>
    <row r="7" spans="1:8" ht="30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17</v>
      </c>
      <c r="G7" s="10" t="s">
        <v>8</v>
      </c>
      <c r="H7" s="10" t="s">
        <v>9</v>
      </c>
    </row>
    <row r="8" spans="1:8" ht="12" customHeight="1">
      <c r="A8" s="30" t="s">
        <v>12</v>
      </c>
      <c r="B8" s="31">
        <f>H26/1000</f>
        <v>0.004212</v>
      </c>
      <c r="C8" s="32" t="s">
        <v>25</v>
      </c>
      <c r="D8" s="48" t="s">
        <v>21</v>
      </c>
      <c r="E8" s="25" t="s">
        <v>26</v>
      </c>
      <c r="F8" s="24" t="s">
        <v>33</v>
      </c>
      <c r="G8" s="26">
        <v>0.0027</v>
      </c>
      <c r="H8" s="27">
        <v>0.0033777</v>
      </c>
    </row>
    <row r="9" spans="1:8" ht="12" customHeight="1">
      <c r="A9" s="52"/>
      <c r="B9" s="53"/>
      <c r="C9" s="54"/>
      <c r="D9" s="49"/>
      <c r="E9" s="25" t="s">
        <v>27</v>
      </c>
      <c r="F9" s="24" t="s">
        <v>34</v>
      </c>
      <c r="G9" s="26">
        <v>0.0026</v>
      </c>
      <c r="H9" s="27">
        <v>0.0032525999999999996</v>
      </c>
    </row>
    <row r="10" spans="1:8" ht="12" customHeight="1">
      <c r="A10" s="21"/>
      <c r="B10" s="19"/>
      <c r="C10" s="22"/>
      <c r="D10" s="49"/>
      <c r="E10" s="25" t="s">
        <v>28</v>
      </c>
      <c r="F10" s="24" t="s">
        <v>35</v>
      </c>
      <c r="G10" s="26">
        <v>0.003</v>
      </c>
      <c r="H10" s="27">
        <v>0.003753</v>
      </c>
    </row>
    <row r="11" spans="1:8" ht="12" customHeight="1">
      <c r="A11" s="21"/>
      <c r="B11" s="19"/>
      <c r="C11" s="22"/>
      <c r="D11" s="49"/>
      <c r="E11" s="25" t="s">
        <v>29</v>
      </c>
      <c r="F11" s="24" t="s">
        <v>36</v>
      </c>
      <c r="G11" s="26">
        <v>0.978625</v>
      </c>
      <c r="H11" s="27">
        <v>1.2242598749999998</v>
      </c>
    </row>
    <row r="12" spans="1:8" ht="12" customHeight="1">
      <c r="A12" s="21"/>
      <c r="B12" s="19"/>
      <c r="C12" s="22"/>
      <c r="D12" s="49"/>
      <c r="E12" s="25" t="s">
        <v>30</v>
      </c>
      <c r="F12" s="24" t="s">
        <v>37</v>
      </c>
      <c r="G12" s="26">
        <v>0.0125</v>
      </c>
      <c r="H12" s="27">
        <v>0.0156375</v>
      </c>
    </row>
    <row r="13" spans="1:8" ht="12" customHeight="1">
      <c r="A13" s="21"/>
      <c r="B13" s="19"/>
      <c r="C13" s="22"/>
      <c r="D13" s="49"/>
      <c r="E13" s="25" t="s">
        <v>31</v>
      </c>
      <c r="F13" s="24" t="s">
        <v>38</v>
      </c>
      <c r="G13" s="26">
        <v>0.000375</v>
      </c>
      <c r="H13" s="27">
        <v>0.000469125</v>
      </c>
    </row>
    <row r="14" spans="1:8" ht="12" customHeight="1">
      <c r="A14" s="21"/>
      <c r="B14" s="19"/>
      <c r="C14" s="22"/>
      <c r="D14" s="49"/>
      <c r="E14" s="25" t="s">
        <v>32</v>
      </c>
      <c r="F14" s="24" t="s">
        <v>39</v>
      </c>
      <c r="G14" s="26">
        <v>0.0002</v>
      </c>
      <c r="H14" s="27">
        <v>0.0002502</v>
      </c>
    </row>
    <row r="15" spans="1:8" ht="12" customHeight="1">
      <c r="A15" s="21"/>
      <c r="B15" s="19"/>
      <c r="C15" s="22"/>
      <c r="D15" s="50" t="s">
        <v>14</v>
      </c>
      <c r="E15" s="25" t="s">
        <v>40</v>
      </c>
      <c r="F15" s="24" t="s">
        <v>39</v>
      </c>
      <c r="G15" s="26">
        <v>1</v>
      </c>
      <c r="H15" s="27">
        <v>0.029</v>
      </c>
    </row>
    <row r="16" spans="1:8" ht="12" customHeight="1">
      <c r="A16" s="21"/>
      <c r="B16" s="19"/>
      <c r="C16" s="22"/>
      <c r="D16" s="46" t="s">
        <v>16</v>
      </c>
      <c r="E16" s="25" t="s">
        <v>41</v>
      </c>
      <c r="F16" s="24" t="s">
        <v>18</v>
      </c>
      <c r="G16" s="26">
        <v>0.9985</v>
      </c>
      <c r="H16" s="27">
        <f>0.081*G16</f>
        <v>0.0808785</v>
      </c>
    </row>
    <row r="17" spans="1:8" ht="12" customHeight="1">
      <c r="A17" s="21"/>
      <c r="B17" s="19"/>
      <c r="C17" s="22"/>
      <c r="D17" s="47"/>
      <c r="E17" s="25" t="s">
        <v>42</v>
      </c>
      <c r="F17" s="24" t="s">
        <v>43</v>
      </c>
      <c r="G17" s="26">
        <v>0.0015</v>
      </c>
      <c r="H17" s="27">
        <f>0.081*G17</f>
        <v>0.00012150000000000001</v>
      </c>
    </row>
    <row r="18" spans="1:8" ht="12" customHeight="1">
      <c r="A18" s="11"/>
      <c r="B18" s="12"/>
      <c r="C18" s="20"/>
      <c r="D18" s="51" t="s">
        <v>22</v>
      </c>
      <c r="E18" s="38" t="s">
        <v>44</v>
      </c>
      <c r="F18" s="33" t="s">
        <v>45</v>
      </c>
      <c r="G18" s="34">
        <v>0.86</v>
      </c>
      <c r="H18" s="36">
        <v>0.1075</v>
      </c>
    </row>
    <row r="19" spans="1:8" ht="12" customHeight="1">
      <c r="A19" s="11"/>
      <c r="B19" s="12"/>
      <c r="C19" s="20"/>
      <c r="D19" s="51"/>
      <c r="E19" s="38" t="s">
        <v>52</v>
      </c>
      <c r="F19" s="37" t="s">
        <v>19</v>
      </c>
      <c r="G19" s="34">
        <v>0.14</v>
      </c>
      <c r="H19" s="36">
        <v>0.0175</v>
      </c>
    </row>
    <row r="20" spans="1:8" ht="12" customHeight="1">
      <c r="A20" s="11"/>
      <c r="B20" s="12"/>
      <c r="C20" s="20"/>
      <c r="D20" s="49" t="s">
        <v>15</v>
      </c>
      <c r="E20" s="39" t="s">
        <v>23</v>
      </c>
      <c r="F20" s="37" t="s">
        <v>19</v>
      </c>
      <c r="G20" s="35">
        <v>0.02</v>
      </c>
      <c r="H20" s="36">
        <v>0.05452</v>
      </c>
    </row>
    <row r="21" spans="1:8" ht="12" customHeight="1">
      <c r="A21" s="11"/>
      <c r="B21" s="12"/>
      <c r="C21" s="20"/>
      <c r="D21" s="49"/>
      <c r="E21" s="39" t="s">
        <v>24</v>
      </c>
      <c r="F21" s="37" t="s">
        <v>19</v>
      </c>
      <c r="G21" s="35">
        <v>0.02</v>
      </c>
      <c r="H21" s="36">
        <v>0.05452</v>
      </c>
    </row>
    <row r="22" spans="1:8" ht="12" customHeight="1">
      <c r="A22" s="11"/>
      <c r="B22" s="12"/>
      <c r="C22" s="20"/>
      <c r="D22" s="49"/>
      <c r="E22" s="39" t="s">
        <v>46</v>
      </c>
      <c r="F22" s="37" t="s">
        <v>47</v>
      </c>
      <c r="G22" s="35">
        <v>0.89</v>
      </c>
      <c r="H22" s="36">
        <v>2.42614</v>
      </c>
    </row>
    <row r="23" spans="1:8" ht="12" customHeight="1">
      <c r="A23" s="11"/>
      <c r="B23" s="12"/>
      <c r="C23" s="20"/>
      <c r="D23" s="49"/>
      <c r="E23" s="39" t="s">
        <v>48</v>
      </c>
      <c r="F23" s="37" t="s">
        <v>49</v>
      </c>
      <c r="G23" s="35">
        <v>0.05</v>
      </c>
      <c r="H23" s="36">
        <v>0.1363</v>
      </c>
    </row>
    <row r="24" spans="1:8" ht="12" customHeight="1">
      <c r="A24" s="11"/>
      <c r="B24" s="12"/>
      <c r="C24" s="20"/>
      <c r="D24" s="49"/>
      <c r="E24" s="39" t="s">
        <v>52</v>
      </c>
      <c r="F24" s="37" t="s">
        <v>19</v>
      </c>
      <c r="G24" s="35">
        <v>0.01</v>
      </c>
      <c r="H24" s="36">
        <v>0.02726</v>
      </c>
    </row>
    <row r="25" spans="1:8" ht="12" customHeight="1">
      <c r="A25" s="11"/>
      <c r="B25" s="12"/>
      <c r="C25" s="20"/>
      <c r="D25" s="49"/>
      <c r="E25" s="39" t="s">
        <v>50</v>
      </c>
      <c r="F25" s="37" t="s">
        <v>51</v>
      </c>
      <c r="G25" s="35">
        <v>0.01</v>
      </c>
      <c r="H25" s="36">
        <v>0.02726</v>
      </c>
    </row>
    <row r="26" spans="1:8" ht="12" customHeight="1">
      <c r="A26" s="14"/>
      <c r="B26" s="15"/>
      <c r="C26" s="23"/>
      <c r="D26" s="18"/>
      <c r="E26" s="13"/>
      <c r="F26" s="13"/>
      <c r="G26" s="28" t="s">
        <v>13</v>
      </c>
      <c r="H26" s="29">
        <f>SUM(H8:H25)</f>
        <v>4.212</v>
      </c>
    </row>
    <row r="27" ht="12" customHeight="1">
      <c r="A27" s="3"/>
    </row>
    <row r="28" ht="15" customHeight="1">
      <c r="A28" s="17" t="s">
        <v>10</v>
      </c>
    </row>
    <row r="29" ht="15" customHeight="1">
      <c r="A29" s="16" t="s">
        <v>11</v>
      </c>
    </row>
  </sheetData>
  <sheetProtection password="C663" sheet="1" formatCells="0" formatColumns="0" formatRows="0" insertColumns="0" insertRows="0" insertHyperlinks="0" deleteColumns="0" deleteRows="0" sort="0" autoFilter="0" pivotTables="0"/>
  <protectedRanges>
    <protectedRange sqref="E20:E25" name="Material Data_1_1_1_1_1_1"/>
  </protectedRanges>
  <mergeCells count="6">
    <mergeCell ref="A4:C4"/>
    <mergeCell ref="A5:C5"/>
    <mergeCell ref="D8:D14"/>
    <mergeCell ref="D20:D25"/>
    <mergeCell ref="D18:D19"/>
    <mergeCell ref="D16:D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2009-05-29T05:45:36Z</cp:lastPrinted>
  <dcterms:created xsi:type="dcterms:W3CDTF">1996-12-17T01:32:42Z</dcterms:created>
  <dcterms:modified xsi:type="dcterms:W3CDTF">2022-07-18T05:21:23Z</dcterms:modified>
  <cp:category/>
  <cp:version/>
  <cp:contentType/>
  <cp:contentStatus/>
</cp:coreProperties>
</file>